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35" windowWidth="24240" windowHeight="12015"/>
  </bookViews>
  <sheets>
    <sheet name="Лист 1" sheetId="2" r:id="rId1"/>
  </sheets>
  <definedNames>
    <definedName name="_xlnm.Print_Titles" localSheetId="0">'Лист 1'!$4:$5</definedName>
  </definedNames>
  <calcPr calcId="125725" fullPrecision="0"/>
</workbook>
</file>

<file path=xl/calcChain.xml><?xml version="1.0" encoding="utf-8"?>
<calcChain xmlns="http://schemas.openxmlformats.org/spreadsheetml/2006/main">
  <c r="E10" i="2"/>
  <c r="F10"/>
  <c r="G10"/>
  <c r="H10"/>
  <c r="I10"/>
  <c r="J10"/>
  <c r="K10"/>
  <c r="L10"/>
  <c r="M10"/>
  <c r="N10"/>
  <c r="O10"/>
  <c r="P10"/>
  <c r="D10"/>
  <c r="R9"/>
  <c r="R7"/>
  <c r="R8"/>
  <c r="R10" l="1"/>
  <c r="R6"/>
</calcChain>
</file>

<file path=xl/sharedStrings.xml><?xml version="1.0" encoding="utf-8"?>
<sst xmlns="http://schemas.openxmlformats.org/spreadsheetml/2006/main" count="33" uniqueCount="29">
  <si>
    <t>Наименование работы</t>
  </si>
  <si>
    <t>№ п/п</t>
  </si>
  <si>
    <t>1.</t>
  </si>
  <si>
    <t>ИТОГО:</t>
  </si>
  <si>
    <t>Объем работы</t>
  </si>
  <si>
    <t>Проведение прикладных научных исследований</t>
  </si>
  <si>
    <t>2.</t>
  </si>
  <si>
    <t>Х</t>
  </si>
  <si>
    <t>Затраты на оплату труда персонала, принимающего непосредственное участие в выполнении работы (тыс. рублей)</t>
  </si>
  <si>
    <t>Начисления на выплаты по оплате труда персонала, принимающего непосредственное участие в выполнении работы (тыс. рублей)</t>
  </si>
  <si>
    <t>Затраты на оплату труда работников учреждения, которые не принимают непосредственного участия в выполнении работы (административно-управленческого, административно-хозяйственного, вспомогательного и иного персонала, не принимающего непосредственное участие в выполнении работы) (тыс. рублей)</t>
  </si>
  <si>
    <t>Начисления на выплаты по оплате труда работников учреждения, которые не принимают непосредственного участия в выполнении работы (административно-управленческого, административно-хозяйственного, вспомогательного и иного персонала, не принимающего непосредственное участие в выполнении работы) (тыс. рублей)</t>
  </si>
  <si>
    <t>Затраты на приобретение материальных запасов (тыс. рублей)</t>
  </si>
  <si>
    <t>Затраты на горюче-смазочные материалы (тыс. рублей)</t>
  </si>
  <si>
    <t>Иные затраты (тыс. рублей)</t>
  </si>
  <si>
    <t>Затраты на коммунальные услуги (тыс. рублей)</t>
  </si>
  <si>
    <t>Затраты на содержание объектов недвижимого имущества, закрепленного за учреждением на праве оперативного управления или приобретенного учреждением за счет средств, выделенных ему учредителем на приобретение такого имущества, а также недвижимого имущества, находящегося у учреждения на основании договора аренды или безвозмездного пользования, эксплуатируемого в процессе выполнения работы (тыс. рублей)</t>
  </si>
  <si>
    <t>Затраты на содержание объектов особо ценного движимого имущества, закрепленного за учреждением или приобретенного учреждением за счет средств, выделенных ему учредителем на приобретение такого имущества (тыс. рублей)</t>
  </si>
  <si>
    <t>Затраты на приобретение услуг связи (тыс. рублей)</t>
  </si>
  <si>
    <t>Затраты на приобретение транспортных услуг (тыс. рублей)</t>
  </si>
  <si>
    <t>Прочие затраты на общехозяйственные нужды (тыс. рублей)</t>
  </si>
  <si>
    <t>Затраты на уплату налогов, в качестве объекта налогообложения по которым признается имущество учреждения (тыс. рублей)</t>
  </si>
  <si>
    <t>Итого затрат на выполнение работы (тыс. рублей)</t>
  </si>
  <si>
    <t xml:space="preserve"> Значения нормативных затрат на выполнение работ, а также затрат на уплату налогов, в качестве объекта налогообложения по которым признается имущество федерального бюджетного учреждения
"Научно-технический центр "Энергобезопасность", на 2017 год</t>
  </si>
  <si>
    <t>3.</t>
  </si>
  <si>
    <t>Проведение экспертизы научных, научно-технических программ и проектов, инновационных проектов по фундаментальным, прикладным научным исследованиям, экспериментальным разработкам</t>
  </si>
  <si>
    <t>Обеспечение мероприятий по расследованию причин аварий, нарушений, инцидентов и чрезвычайных ситуаций техногенного характера и ликвидации их последствий</t>
  </si>
  <si>
    <t>4.</t>
  </si>
  <si>
    <t>Работы по осуществлению технических, лабораторных и иных измерений в части обеспечения контрольно-надзорных мероприятий в установленной сфере деятельности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</si>
</sst>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textRotation="90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88"/>
  <sheetViews>
    <sheetView tabSelected="1" topLeftCell="A4" zoomScale="85" zoomScaleNormal="85" workbookViewId="0">
      <selection activeCell="A12" sqref="A12:XFD12"/>
    </sheetView>
  </sheetViews>
  <sheetFormatPr defaultRowHeight="15.75"/>
  <cols>
    <col min="1" max="1" width="6.85546875" style="1" bestFit="1" customWidth="1"/>
    <col min="2" max="2" width="36.85546875" style="1" customWidth="1"/>
    <col min="3" max="3" width="8.7109375" style="1" customWidth="1"/>
    <col min="4" max="4" width="14.85546875" style="2" bestFit="1" customWidth="1"/>
    <col min="5" max="5" width="13.7109375" style="2" bestFit="1" customWidth="1"/>
    <col min="6" max="7" width="16.28515625" style="2" bestFit="1" customWidth="1"/>
    <col min="8" max="11" width="10.7109375" style="2" customWidth="1"/>
    <col min="12" max="12" width="22.42578125" style="2" bestFit="1" customWidth="1"/>
    <col min="13" max="13" width="15.85546875" style="2" bestFit="1" customWidth="1"/>
    <col min="14" max="17" width="10.7109375" style="2" customWidth="1"/>
    <col min="18" max="18" width="14.85546875" style="2" bestFit="1" customWidth="1"/>
    <col min="19" max="16384" width="9.140625" style="1"/>
  </cols>
  <sheetData>
    <row r="1" spans="1:18" ht="32.25" customHeight="1">
      <c r="A1" s="12" t="s">
        <v>23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ht="12.75" customHeight="1"/>
    <row r="3" spans="1:18" ht="12.75" customHeight="1">
      <c r="Q3" s="3"/>
      <c r="R3" s="3"/>
    </row>
    <row r="4" spans="1:18" ht="398.25">
      <c r="A4" s="4" t="s">
        <v>1</v>
      </c>
      <c r="B4" s="4" t="s">
        <v>0</v>
      </c>
      <c r="C4" s="5" t="s">
        <v>4</v>
      </c>
      <c r="D4" s="5" t="s">
        <v>8</v>
      </c>
      <c r="E4" s="5" t="s">
        <v>9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  <c r="K4" s="5" t="s">
        <v>15</v>
      </c>
      <c r="L4" s="5" t="s">
        <v>16</v>
      </c>
      <c r="M4" s="5" t="s">
        <v>17</v>
      </c>
      <c r="N4" s="5" t="s">
        <v>18</v>
      </c>
      <c r="O4" s="5" t="s">
        <v>19</v>
      </c>
      <c r="P4" s="5" t="s">
        <v>20</v>
      </c>
      <c r="Q4" s="5" t="s">
        <v>21</v>
      </c>
      <c r="R4" s="5" t="s">
        <v>22</v>
      </c>
    </row>
    <row r="5" spans="1:18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4">
        <v>13</v>
      </c>
      <c r="N5" s="4">
        <v>14</v>
      </c>
      <c r="O5" s="4">
        <v>15</v>
      </c>
      <c r="P5" s="4">
        <v>16</v>
      </c>
      <c r="Q5" s="4">
        <v>17</v>
      </c>
      <c r="R5" s="4">
        <v>18</v>
      </c>
    </row>
    <row r="6" spans="1:18" ht="31.5">
      <c r="A6" s="9" t="s">
        <v>2</v>
      </c>
      <c r="B6" s="10" t="s">
        <v>5</v>
      </c>
      <c r="C6" s="4">
        <v>3</v>
      </c>
      <c r="D6" s="8">
        <v>1989.2</v>
      </c>
      <c r="E6" s="8">
        <v>600.79999999999995</v>
      </c>
      <c r="F6" s="8">
        <v>967.7</v>
      </c>
      <c r="G6" s="8">
        <v>292.3</v>
      </c>
      <c r="H6" s="8">
        <v>70</v>
      </c>
      <c r="I6" s="8">
        <v>30</v>
      </c>
      <c r="J6" s="8">
        <v>0</v>
      </c>
      <c r="K6" s="8">
        <v>0</v>
      </c>
      <c r="L6" s="8">
        <v>0</v>
      </c>
      <c r="M6" s="8">
        <v>0</v>
      </c>
      <c r="N6" s="8">
        <v>35</v>
      </c>
      <c r="O6" s="8">
        <v>35</v>
      </c>
      <c r="P6" s="8">
        <v>230</v>
      </c>
      <c r="Q6" s="8" t="s">
        <v>7</v>
      </c>
      <c r="R6" s="8">
        <f>SUM(D6:P6)</f>
        <v>4250</v>
      </c>
    </row>
    <row r="7" spans="1:18" ht="110.25">
      <c r="A7" s="9" t="s">
        <v>6</v>
      </c>
      <c r="B7" s="10" t="s">
        <v>25</v>
      </c>
      <c r="C7" s="4">
        <v>1</v>
      </c>
      <c r="D7" s="8">
        <v>224.7</v>
      </c>
      <c r="E7" s="8">
        <v>67.8</v>
      </c>
      <c r="F7" s="8">
        <v>121</v>
      </c>
      <c r="G7" s="8">
        <v>36.5</v>
      </c>
      <c r="H7" s="8">
        <v>10</v>
      </c>
      <c r="I7" s="8">
        <v>10</v>
      </c>
      <c r="J7" s="8">
        <v>0</v>
      </c>
      <c r="K7" s="8">
        <v>0</v>
      </c>
      <c r="L7" s="8">
        <v>0</v>
      </c>
      <c r="M7" s="8">
        <v>0</v>
      </c>
      <c r="N7" s="8">
        <v>10</v>
      </c>
      <c r="O7" s="8">
        <v>10</v>
      </c>
      <c r="P7" s="8">
        <v>10</v>
      </c>
      <c r="Q7" s="8" t="s">
        <v>7</v>
      </c>
      <c r="R7" s="8">
        <f>SUM(D7:P7)</f>
        <v>500</v>
      </c>
    </row>
    <row r="8" spans="1:18" ht="94.5">
      <c r="A8" s="9" t="s">
        <v>24</v>
      </c>
      <c r="B8" s="10" t="s">
        <v>26</v>
      </c>
      <c r="C8" s="4">
        <v>1</v>
      </c>
      <c r="D8" s="8">
        <v>674</v>
      </c>
      <c r="E8" s="8">
        <v>203.5</v>
      </c>
      <c r="F8" s="8">
        <v>362.9</v>
      </c>
      <c r="G8" s="8">
        <v>109.6</v>
      </c>
      <c r="H8" s="8">
        <v>40</v>
      </c>
      <c r="I8" s="8">
        <v>10</v>
      </c>
      <c r="J8" s="8">
        <v>0</v>
      </c>
      <c r="K8" s="8">
        <v>0</v>
      </c>
      <c r="L8" s="8">
        <v>0</v>
      </c>
      <c r="M8" s="8">
        <v>0</v>
      </c>
      <c r="N8" s="8">
        <v>20</v>
      </c>
      <c r="O8" s="8">
        <v>20</v>
      </c>
      <c r="P8" s="8">
        <v>60</v>
      </c>
      <c r="Q8" s="8" t="s">
        <v>7</v>
      </c>
      <c r="R8" s="8">
        <f>SUM(D8:P8)</f>
        <v>1500</v>
      </c>
    </row>
    <row r="9" spans="1:18" ht="94.5">
      <c r="A9" s="9" t="s">
        <v>27</v>
      </c>
      <c r="B9" s="10" t="s">
        <v>28</v>
      </c>
      <c r="C9" s="4">
        <v>5233</v>
      </c>
      <c r="D9" s="11">
        <v>4702.82</v>
      </c>
      <c r="E9" s="11">
        <v>1420.25</v>
      </c>
      <c r="F9" s="11">
        <v>2532.29</v>
      </c>
      <c r="G9" s="11">
        <v>764.75</v>
      </c>
      <c r="H9" s="8">
        <v>350</v>
      </c>
      <c r="I9" s="8">
        <v>200</v>
      </c>
      <c r="J9" s="8">
        <v>0</v>
      </c>
      <c r="K9" s="8">
        <v>0</v>
      </c>
      <c r="L9" s="8">
        <v>0</v>
      </c>
      <c r="M9" s="8">
        <v>0</v>
      </c>
      <c r="N9" s="8">
        <v>150</v>
      </c>
      <c r="O9" s="8">
        <v>50</v>
      </c>
      <c r="P9" s="8">
        <v>296.7</v>
      </c>
      <c r="Q9" s="8" t="s">
        <v>7</v>
      </c>
      <c r="R9" s="8">
        <f>SUM(D9:P9)</f>
        <v>10466.799999999999</v>
      </c>
    </row>
    <row r="10" spans="1:18" ht="15.75" customHeight="1">
      <c r="A10" s="13" t="s">
        <v>3</v>
      </c>
      <c r="B10" s="13"/>
      <c r="C10" s="4" t="s">
        <v>7</v>
      </c>
      <c r="D10" s="11">
        <f>SUM(D6:D9)</f>
        <v>7590.72</v>
      </c>
      <c r="E10" s="11">
        <f t="shared" ref="E10:P10" si="0">SUM(E6:E9)</f>
        <v>2292.35</v>
      </c>
      <c r="F10" s="11">
        <f t="shared" si="0"/>
        <v>3983.89</v>
      </c>
      <c r="G10" s="11">
        <f t="shared" si="0"/>
        <v>1203.1500000000001</v>
      </c>
      <c r="H10" s="8">
        <f t="shared" si="0"/>
        <v>470</v>
      </c>
      <c r="I10" s="8">
        <f t="shared" si="0"/>
        <v>250</v>
      </c>
      <c r="J10" s="8">
        <f t="shared" si="0"/>
        <v>0</v>
      </c>
      <c r="K10" s="8">
        <f t="shared" si="0"/>
        <v>0</v>
      </c>
      <c r="L10" s="8">
        <f t="shared" si="0"/>
        <v>0</v>
      </c>
      <c r="M10" s="8">
        <f t="shared" si="0"/>
        <v>0</v>
      </c>
      <c r="N10" s="8">
        <f t="shared" si="0"/>
        <v>215</v>
      </c>
      <c r="O10" s="8">
        <f t="shared" si="0"/>
        <v>115</v>
      </c>
      <c r="P10" s="8">
        <f t="shared" si="0"/>
        <v>596.70000000000005</v>
      </c>
      <c r="Q10" s="8">
        <v>0</v>
      </c>
      <c r="R10" s="8">
        <f>SUM(D10:Q10)</f>
        <v>16716.8</v>
      </c>
    </row>
    <row r="11" spans="1:18">
      <c r="A11" s="6"/>
      <c r="B11" s="6"/>
      <c r="C11" s="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spans="1:18"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4" spans="1:18"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4:18"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4:18"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4:18"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4:18"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4:18"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4:18"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4:18"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4:18"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4:18"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4:18"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4:18"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4:18"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4:18"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4:18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4:18"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4:18"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4:18"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4:18"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4:18"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4:18"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4:18"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4:18"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4:18"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4:18"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4:18"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4:18"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4:18"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4:18"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4:18"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4:18"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4:18"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4:18"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4:18"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4:18"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4:18"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4:18"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4:18"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4:18"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4:18"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4:18"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4:18"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4:18"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4:18"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4:18"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4:18"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4:18"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4:18"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4:18"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4:18"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4:18"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4:18"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4:18"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4:18"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4:18"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4:18"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4:18"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4:18"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4:18"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4:18"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4:18"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4:18"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4:18"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4:18"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4:18"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4:18"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4:18"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4:18"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4:18"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4:18"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4:18"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4:18"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4:18"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4:18"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4:18"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4:18"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4:18"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4:18"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4:18"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4:18"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4:18"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4:18"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4:18"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4:18"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4:18"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4:18"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4:18"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4:18"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4:18"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4:18"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4:18"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4:18"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4:18"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4:18"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4:18"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4:18"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4:18"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4:18"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4:18"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4:18"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4:18"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4:18"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4:18"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4:18"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4:18"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4:18"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4:18"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4:18"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4:18"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4:18"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4:18"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4:18"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4:18"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4:18"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4:18"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4:18"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4:18"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4:18"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4:18"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4:18"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4:18"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4:18"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4:18"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4:18"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4:18"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4:18"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4:18"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4:18"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4:18"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4:18"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4:18"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4:18"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4:18"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4:18"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4:18"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4:18"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4:18"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4:18"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4:18"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4:18"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4:18"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4:18"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4:18"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4:18"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4:18"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4:18"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4:18"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4:18"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4:18"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4:18"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4:18"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4:18"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4:18"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4:18"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4:18"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4:18"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4:18"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4:18"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4:18"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4:18"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4:18"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4:18"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4:18"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4:18"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4:18"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4:18"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4:18"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4:18"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4:18"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4:18"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4:18"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4:18"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4:18"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4:18"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4:18"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4:18"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4:18"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4:18"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4:18"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4:18"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4:18"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4:18"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4:18"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4:18"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4:18"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4:18"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4:18"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4:18"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4:18"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4:18"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4:18"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4:18"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4:18"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4:18"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4:18"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4:18"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4:18"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4:18"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4:18"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4:18"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4:18"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4:18"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4:18"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4:18"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4:18"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4:18"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4:18"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4:18"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4:18"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4:18"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4:18"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4:18"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4:18"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4:18"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4:18"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4:18"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4:18"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4:18"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4:18"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4:18"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4:18"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4:18"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4:18"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4:18"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4:18"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4:18"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4:18"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4:18"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4:18"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4:18"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4:18"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4:18"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4:18"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4:18"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4:18"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4:18"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4:18"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4:18"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4:18"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4:18"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4:18"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4:18"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4:18"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4:18"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4:18"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4:18"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4:18"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4:18"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4:18"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4:18"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4:18"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4:18"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4:18"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4:18"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4:18"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4:18"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4:18"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4:18"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4:18"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4:18"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4:18"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4:18"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4:18"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4:18"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4:18"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4:18"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4:18"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4:18"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4:18"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4:18"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4:18"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4:18"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4:18"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4:18"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4:18"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4:18"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4:18"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4:18"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4:18"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4:18"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</row>
    <row r="296" spans="4:18"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</row>
    <row r="297" spans="4:18"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4:18"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4:18"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4:18"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4:18"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4:18"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</row>
    <row r="303" spans="4:18"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4:18"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4:18"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</row>
    <row r="306" spans="4:18"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4:18"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</row>
    <row r="308" spans="4:18"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4:18"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4:18"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4:18"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</row>
    <row r="312" spans="4:18"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</row>
    <row r="313" spans="4:18"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4:18"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</row>
    <row r="315" spans="4:18"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</row>
    <row r="316" spans="4:18"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</row>
    <row r="317" spans="4:18"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</row>
    <row r="318" spans="4:18"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</row>
    <row r="319" spans="4:18"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</row>
    <row r="320" spans="4:18"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</row>
    <row r="321" spans="4:18"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</row>
    <row r="322" spans="4:18"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</row>
    <row r="323" spans="4:18"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</row>
    <row r="324" spans="4:18"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</row>
    <row r="325" spans="4:18"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</row>
    <row r="326" spans="4:18"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4:18"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</row>
    <row r="328" spans="4:18"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</row>
    <row r="329" spans="4:18"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</row>
    <row r="330" spans="4:18"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</row>
    <row r="331" spans="4:18"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</row>
    <row r="332" spans="4:18"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</row>
    <row r="333" spans="4:18"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</row>
    <row r="334" spans="4:18"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</row>
    <row r="335" spans="4:18"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</row>
    <row r="336" spans="4:18"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</row>
    <row r="337" spans="4:18"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</row>
    <row r="338" spans="4:18"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4:18"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</row>
    <row r="340" spans="4:18"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</row>
    <row r="341" spans="4:18"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4:18"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</row>
    <row r="343" spans="4:18"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</row>
    <row r="344" spans="4:18"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</row>
    <row r="345" spans="4:18"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</row>
    <row r="346" spans="4:18"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</row>
    <row r="347" spans="4:18"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</row>
    <row r="348" spans="4:18"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</row>
    <row r="349" spans="4:18"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</row>
    <row r="350" spans="4:18"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</row>
    <row r="351" spans="4:18"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</row>
    <row r="352" spans="4:18"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</row>
    <row r="353" spans="4:18"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</row>
    <row r="354" spans="4:18"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</row>
    <row r="355" spans="4:18"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</row>
    <row r="356" spans="4:18"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</row>
    <row r="357" spans="4:18"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</row>
    <row r="358" spans="4:18"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</row>
    <row r="359" spans="4:18"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</row>
    <row r="360" spans="4:18"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</row>
    <row r="361" spans="4:18"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</row>
    <row r="362" spans="4:18"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</row>
    <row r="363" spans="4:18"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</row>
    <row r="364" spans="4:18"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</row>
    <row r="365" spans="4:18"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</row>
    <row r="366" spans="4:18"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</row>
    <row r="367" spans="4:18"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</row>
    <row r="368" spans="4:18"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</row>
    <row r="369" spans="4:18"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</row>
    <row r="370" spans="4:18"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</row>
    <row r="371" spans="4:18"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</row>
    <row r="372" spans="4:18"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</row>
    <row r="373" spans="4:18"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</row>
    <row r="374" spans="4:18"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</row>
    <row r="375" spans="4:18"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</row>
    <row r="376" spans="4:18"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</row>
    <row r="377" spans="4:18"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</row>
    <row r="378" spans="4:18"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</row>
    <row r="379" spans="4:18"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</row>
    <row r="380" spans="4:18"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</row>
    <row r="381" spans="4:18"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</row>
    <row r="382" spans="4:18"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</row>
    <row r="383" spans="4:18"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</row>
    <row r="384" spans="4:18"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</row>
    <row r="385" spans="4:18"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</row>
    <row r="386" spans="4:18"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</row>
    <row r="387" spans="4:18"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</row>
    <row r="388" spans="4:18"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</row>
    <row r="389" spans="4:18"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</row>
    <row r="390" spans="4:18"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</row>
    <row r="391" spans="4:18"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</row>
    <row r="392" spans="4:18"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</row>
    <row r="393" spans="4:18"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</row>
    <row r="394" spans="4:18"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</row>
    <row r="395" spans="4:18"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</row>
    <row r="396" spans="4:18"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</row>
    <row r="397" spans="4:18"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</row>
    <row r="398" spans="4:18"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</row>
    <row r="399" spans="4:18"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</row>
    <row r="400" spans="4:18"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</row>
    <row r="401" spans="4:18"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</row>
    <row r="402" spans="4:18"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</row>
    <row r="403" spans="4:18"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</row>
    <row r="404" spans="4:18"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</row>
    <row r="405" spans="4:18"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</row>
    <row r="406" spans="4:18"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</row>
    <row r="407" spans="4:18"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</row>
    <row r="408" spans="4:18"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</row>
    <row r="409" spans="4:18"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</row>
    <row r="410" spans="4:18"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</row>
    <row r="411" spans="4:18"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</row>
    <row r="412" spans="4:18"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</row>
    <row r="413" spans="4:18"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</row>
    <row r="414" spans="4:18"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</row>
    <row r="415" spans="4:18"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</row>
    <row r="416" spans="4:18"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</row>
    <row r="417" spans="4:18"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</row>
    <row r="418" spans="4:18"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</row>
    <row r="419" spans="4:18"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</row>
    <row r="420" spans="4:18"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</row>
    <row r="421" spans="4:18"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</row>
    <row r="422" spans="4:18"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</row>
    <row r="423" spans="4:18"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</row>
    <row r="424" spans="4:18"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</row>
    <row r="425" spans="4:18"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</row>
    <row r="426" spans="4:18"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</row>
    <row r="427" spans="4:18"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</row>
    <row r="428" spans="4:18"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</row>
    <row r="429" spans="4:18"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</row>
    <row r="430" spans="4:18"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</row>
    <row r="431" spans="4:18"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</row>
    <row r="432" spans="4:18"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</row>
    <row r="433" spans="4:18"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</row>
    <row r="434" spans="4:18"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</row>
    <row r="435" spans="4:18"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</row>
    <row r="436" spans="4:18"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</row>
    <row r="437" spans="4:18"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</row>
    <row r="438" spans="4:18"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</row>
    <row r="439" spans="4:18"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</row>
    <row r="440" spans="4:18"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</row>
    <row r="441" spans="4:18"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</row>
    <row r="442" spans="4:18"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</row>
    <row r="443" spans="4:18"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</row>
    <row r="444" spans="4:18"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</row>
    <row r="445" spans="4:18"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</row>
    <row r="446" spans="4:18"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</row>
    <row r="447" spans="4:18"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</row>
    <row r="448" spans="4:18"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</row>
    <row r="449" spans="4:18"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</row>
    <row r="450" spans="4:18"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</row>
    <row r="451" spans="4:18"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</row>
    <row r="452" spans="4:18"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</row>
    <row r="453" spans="4:18"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</row>
    <row r="454" spans="4:18"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</row>
    <row r="455" spans="4:18"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</row>
    <row r="456" spans="4:18"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</row>
    <row r="457" spans="4:18"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</row>
    <row r="458" spans="4:18"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</row>
    <row r="459" spans="4:18"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</row>
    <row r="460" spans="4:18"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</row>
    <row r="461" spans="4:18"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</row>
    <row r="462" spans="4:18"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</row>
    <row r="463" spans="4:18"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</row>
    <row r="464" spans="4:18"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</row>
    <row r="465" spans="4:18"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</row>
    <row r="466" spans="4:18"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</row>
    <row r="467" spans="4:18"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</row>
    <row r="468" spans="4:18"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</row>
    <row r="469" spans="4:18"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</row>
    <row r="470" spans="4:18"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</row>
    <row r="471" spans="4:18"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</row>
    <row r="472" spans="4:18"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</row>
    <row r="473" spans="4:18"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</row>
    <row r="474" spans="4:18"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</row>
    <row r="475" spans="4:18"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</row>
    <row r="476" spans="4:18"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</row>
    <row r="477" spans="4:18"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</row>
    <row r="478" spans="4:18"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</row>
    <row r="479" spans="4:18"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</row>
    <row r="480" spans="4:18"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</row>
    <row r="481" spans="4:18"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</row>
    <row r="482" spans="4:18"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</row>
    <row r="483" spans="4:18"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</row>
    <row r="484" spans="4:18"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</row>
    <row r="485" spans="4:18"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</row>
    <row r="486" spans="4:18"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</row>
    <row r="487" spans="4:18"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</row>
    <row r="488" spans="4:18"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</row>
  </sheetData>
  <mergeCells count="2">
    <mergeCell ref="A1:R1"/>
    <mergeCell ref="A10:B10"/>
  </mergeCells>
  <printOptions horizontalCentered="1"/>
  <pageMargins left="0.39370078740157483" right="0.39370078740157483" top="0.39370078740157483" bottom="0.39370078740157483" header="0.19685039370078741" footer="0.31496062992125984"/>
  <pageSetup paperSize="9" scale="55" firstPageNumber="9" fitToHeight="0" orientation="landscape" r:id="rId1"/>
  <headerFooter differentFirst="1">
    <oddHeader>&amp;C&amp;"Times New Roman,обычный"&amp;14&amp;P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Воропаев Александр Анатольевич</dc:creator>
  <cp:lastModifiedBy>S.Kuzmin</cp:lastModifiedBy>
  <cp:lastPrinted>2017-02-01T13:38:31Z</cp:lastPrinted>
  <dcterms:created xsi:type="dcterms:W3CDTF">2016-06-23T10:56:54Z</dcterms:created>
  <dcterms:modified xsi:type="dcterms:W3CDTF">2018-02-14T10:24:13Z</dcterms:modified>
</cp:coreProperties>
</file>